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241" activeTab="1"/>
  </bookViews>
  <sheets>
    <sheet name="TDSheet" sheetId="1" r:id="rId1"/>
    <sheet name="Лист1" sheetId="2" r:id="rId2"/>
  </sheets>
  <definedNames/>
  <calcPr calcId="152511" refMode="R1C1"/>
</workbook>
</file>

<file path=xl/sharedStrings.xml><?xml version="1.0" encoding="utf-8"?>
<sst xmlns="http://schemas.openxmlformats.org/spreadsheetml/2006/main" count="62" uniqueCount="52">
  <si>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</si>
  <si>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</si>
  <si>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</si>
  <si>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</si>
  <si>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</si>
  <si>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</si>
  <si>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</si>
  <si>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</si>
  <si>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</si>
  <si>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</si>
  <si>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</si>
  <si>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</si>
  <si>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</si>
  <si>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</si>
  <si>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</si>
  <si>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</si>
  <si>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</si>
  <si>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</si>
  <si>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</si>
  <si>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</si>
  <si>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</si>
  <si>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</si>
  <si>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</si>
  <si>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</si>
  <si>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</si>
  <si>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</si>
  <si>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</si>
  <si>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</si>
  <si>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</si>
  <si>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</si>
  <si>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</si>
  <si>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</si>
  <si>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</si>
  <si>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</si>
  <si>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</si>
  <si>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</si>
  <si>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</si>
  <si>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</si>
  <si>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</si>
  <si>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</si>
  <si>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</si>
  <si>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</si>
  <si>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</si>
  <si>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</si>
  <si>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</si>
  <si>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</si>
  <si>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2020 год</t>
  </si>
  <si>
    <t>кг</t>
  </si>
  <si>
    <t xml:space="preserve">Кокс литейный </t>
  </si>
  <si>
    <t>Кл1-1</t>
  </si>
  <si>
    <t>ГОСТ 3340-88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</si>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</sst>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\ _₽"/>
  </numFmts>
  <fonts count="10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26"/>
      </left>
      <right style="thin">
        <color indexed="26"/>
      </right>
      <top style="thin">
        <color indexed="26"/>
      </top>
      <bottom/>
    </border>
    <border>
      <left style="thin">
        <color indexed="26"/>
      </left>
      <right style="thin">
        <color indexed="26"/>
      </right>
      <top/>
      <bottom/>
    </border>
    <border>
      <left style="thin">
        <color indexed="26"/>
      </left>
      <right style="thin">
        <color indexed="26"/>
      </right>
      <top/>
      <bottom style="thin">
        <color indexed="26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 indent="1"/>
    </xf>
    <xf numFmtId="0" fontId="4" fillId="3" borderId="1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 indent="2"/>
    </xf>
    <xf numFmtId="0" fontId="4" fillId="3" borderId="1" xfId="0" applyNumberFormat="1" applyFont="1" applyFill="1" applyBorder="1" applyAlignment="1">
      <alignment horizontal="left" vertical="top" wrapText="1" indent="3"/>
    </xf>
    <xf numFmtId="165" fontId="4" fillId="3" borderId="1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/>
    </xf>
    <xf numFmtId="0" fontId="0" fillId="0" borderId="0" xfId="0" applyBorder="1"/>
    <xf numFmtId="166" fontId="8" fillId="4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1"/>
  <sheetViews>
    <sheetView workbookViewId="0" topLeftCell="A11">
      <selection activeCell="D29" sqref="D29"/>
    </sheetView>
  </sheetViews>
  <sheetFormatPr defaultColWidth="10.66015625" defaultRowHeight="11.25" outlineLevelRow="3"/>
  <cols>
    <col min="1" max="1" width="2.33203125" style="1" customWidth="1"/>
    <col min="2" max="2" width="59.5" style="1" customWidth="1"/>
    <col min="3" max="5" width="17.5" style="1" customWidth="1"/>
  </cols>
  <sheetData>
    <row r="1" s="1" customFormat="1" ht="15.75" customHeight="1" hidden="1">
      <c r="B1" s="2" t="s">
        <v>0</v>
      </c>
    </row>
    <row r="2" s="1" customFormat="1" ht="11.25" customHeight="1" hidden="1">
      <c r="B2" s="3" t="s">
        <v>1</v>
      </c>
    </row>
    <row r="3" s="1" customFormat="1" ht="11.25" customHeight="1" hidden="1">
      <c r="B3" s="3" t="s">
        <v>2</v>
      </c>
    </row>
    <row r="4" s="1" customFormat="1" ht="11.25" customHeight="1" hidden="1">
      <c r="B4" s="3" t="s">
        <v>3</v>
      </c>
    </row>
    <row r="5" spans="2:5" s="1" customFormat="1" ht="21.75" customHeight="1" hidden="1">
      <c r="B5" s="29" t="s">
        <v>4</v>
      </c>
      <c r="C5" s="29"/>
      <c r="D5" s="29"/>
      <c r="E5" s="29"/>
    </row>
    <row r="6" spans="2:5" s="1" customFormat="1" ht="32.25" customHeight="1" hidden="1">
      <c r="B6" s="29" t="s">
        <v>5</v>
      </c>
      <c r="C6" s="29"/>
      <c r="D6" s="29"/>
      <c r="E6" s="29"/>
    </row>
    <row r="7" spans="1:5" ht="11.25" hidden="1">
      <c r="A7"/>
      <c r="B7"/>
      <c r="C7"/>
      <c r="D7"/>
      <c r="E7"/>
    </row>
    <row r="8" spans="2:5" ht="11.25" customHeight="1">
      <c r="B8" s="4" t="s">
        <v>6</v>
      </c>
      <c r="C8" s="5"/>
      <c r="D8" s="30" t="s">
        <v>7</v>
      </c>
      <c r="E8" s="30" t="s">
        <v>8</v>
      </c>
    </row>
    <row r="9" spans="2:5" ht="11.25" customHeight="1">
      <c r="B9" s="4" t="s">
        <v>9</v>
      </c>
      <c r="C9" s="5"/>
      <c r="D9" s="31"/>
      <c r="E9" s="31"/>
    </row>
    <row r="10" spans="2:5" ht="11.25" customHeight="1">
      <c r="B10" s="4" t="s">
        <v>10</v>
      </c>
      <c r="C10" s="5"/>
      <c r="D10" s="31"/>
      <c r="E10" s="31"/>
    </row>
    <row r="11" spans="2:5" ht="11.25" customHeight="1">
      <c r="B11" s="4"/>
      <c r="C11" s="5"/>
      <c r="D11" s="31"/>
      <c r="E11" s="31"/>
    </row>
    <row r="12" spans="2:5" ht="11.25" customHeight="1">
      <c r="B12" s="4"/>
      <c r="C12" s="5"/>
      <c r="D12" s="31"/>
      <c r="E12" s="31"/>
    </row>
    <row r="13" spans="2:5" ht="11.25" customHeight="1">
      <c r="B13" s="4"/>
      <c r="C13" s="5"/>
      <c r="D13" s="31"/>
      <c r="E13" s="31"/>
    </row>
    <row r="14" spans="2:5" ht="11.25" customHeight="1">
      <c r="B14" s="4"/>
      <c r="C14" s="5"/>
      <c r="D14" s="31"/>
      <c r="E14" s="31"/>
    </row>
    <row r="15" spans="2:5" ht="11.25" customHeight="1">
      <c r="B15" s="4"/>
      <c r="C15" s="5"/>
      <c r="D15" s="31"/>
      <c r="E15" s="31"/>
    </row>
    <row r="16" spans="2:5" ht="11.25" customHeight="1">
      <c r="B16" s="4"/>
      <c r="C16" s="5"/>
      <c r="D16" s="31"/>
      <c r="E16" s="31"/>
    </row>
    <row r="17" spans="2:5" ht="11.25" customHeight="1">
      <c r="B17" s="4"/>
      <c r="C17" s="5"/>
      <c r="D17" s="31"/>
      <c r="E17" s="31"/>
    </row>
    <row r="18" spans="2:5" ht="11.25" customHeight="1">
      <c r="B18" s="4"/>
      <c r="C18" s="5"/>
      <c r="D18" s="31"/>
      <c r="E18" s="31"/>
    </row>
    <row r="19" spans="2:5" ht="11.25" customHeight="1">
      <c r="B19" s="4"/>
      <c r="C19" s="5"/>
      <c r="D19" s="31"/>
      <c r="E19" s="31"/>
    </row>
    <row r="20" spans="2:5" ht="21.75" customHeight="1">
      <c r="B20" s="4" t="s">
        <v>11</v>
      </c>
      <c r="C20" s="4" t="s">
        <v>12</v>
      </c>
      <c r="D20" s="31"/>
      <c r="E20" s="31"/>
    </row>
    <row r="21" spans="2:5" ht="11.25" customHeight="1">
      <c r="B21" s="4" t="s">
        <v>13</v>
      </c>
      <c r="C21" s="5"/>
      <c r="D21" s="32"/>
      <c r="E21" s="32"/>
    </row>
    <row r="22" s="1" customFormat="1" ht="5.1" customHeight="1"/>
    <row r="23" spans="2:5" ht="11.25" customHeight="1">
      <c r="B23" s="4" t="s">
        <v>14</v>
      </c>
      <c r="C23" s="4"/>
      <c r="D23" s="6">
        <v>96090984.51</v>
      </c>
      <c r="E23" s="7">
        <v>768631.82</v>
      </c>
    </row>
    <row r="24" spans="2:5" ht="11.25" customHeight="1" outlineLevel="1">
      <c r="B24" s="8" t="s">
        <v>15</v>
      </c>
      <c r="C24" s="9"/>
      <c r="D24" s="10">
        <v>96090984.51</v>
      </c>
      <c r="E24" s="11">
        <v>768631.82</v>
      </c>
    </row>
    <row r="25" spans="2:5" ht="11.25" customHeight="1" outlineLevel="2">
      <c r="B25" s="12" t="s">
        <v>19</v>
      </c>
      <c r="C25" s="9"/>
      <c r="D25" s="10">
        <v>9017976</v>
      </c>
      <c r="E25" s="14">
        <v>307.205</v>
      </c>
    </row>
    <row r="26" spans="2:5" ht="11.25" customHeight="1" outlineLevel="3">
      <c r="B26" s="13" t="s">
        <v>20</v>
      </c>
      <c r="C26" s="9" t="s">
        <v>17</v>
      </c>
      <c r="D26" s="10">
        <v>8175101.06</v>
      </c>
      <c r="E26" s="14">
        <v>291.555</v>
      </c>
    </row>
    <row r="27" spans="2:5" ht="11.25" customHeight="1" outlineLevel="3">
      <c r="B27" s="13" t="s">
        <v>21</v>
      </c>
      <c r="C27" s="9" t="s">
        <v>17</v>
      </c>
      <c r="D27" s="10">
        <v>121874.94</v>
      </c>
      <c r="E27" s="14">
        <v>4.65</v>
      </c>
    </row>
    <row r="28" spans="2:5" ht="11.25" customHeight="1" outlineLevel="2">
      <c r="B28" s="12" t="s">
        <v>22</v>
      </c>
      <c r="C28" s="9"/>
      <c r="D28" s="10">
        <v>7502523.68</v>
      </c>
      <c r="E28" s="14">
        <v>563</v>
      </c>
    </row>
    <row r="29" spans="2:5" ht="11.25" customHeight="1" outlineLevel="3">
      <c r="B29" s="13" t="s">
        <v>23</v>
      </c>
      <c r="C29" s="9" t="s">
        <v>24</v>
      </c>
      <c r="D29" s="10">
        <v>7502523.68</v>
      </c>
      <c r="E29" s="14">
        <v>563</v>
      </c>
    </row>
    <row r="30" spans="2:5" ht="11.25" customHeight="1" outlineLevel="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>
      <c r="B39" s="13" t="s">
        <v>32</v>
      </c>
      <c r="C39" s="9" t="s">
        <v>16</v>
      </c>
      <c r="D39" s="10">
        <v>164079</v>
      </c>
      <c r="E39" s="14">
        <v>50</v>
      </c>
    </row>
    <row r="40" s="1" customFormat="1" ht="5.1" customHeight="1"/>
    <row r="41" spans="2:5" ht="11.25" customHeight="1">
      <c r="B41" s="33" t="s">
        <v>33</v>
      </c>
      <c r="C41" s="33"/>
      <c r="D41" s="6">
        <v>96090984.51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abSelected="1" workbookViewId="0" topLeftCell="A1">
      <selection activeCell="D12" sqref="D12"/>
    </sheetView>
  </sheetViews>
  <sheetFormatPr defaultColWidth="9.33203125" defaultRowHeight="11.25"/>
  <cols>
    <col min="1" max="1" width="7.16015625" style="0" customWidth="1"/>
    <col min="2" max="2" width="39.5" style="0" customWidth="1"/>
    <col min="3" max="3" width="14.33203125" style="0" customWidth="1"/>
    <col min="4" max="4" width="14.16015625" style="0" customWidth="1"/>
    <col min="5" max="5" width="10.83203125" style="0" customWidth="1"/>
    <col min="6" max="6" width="7.66015625" style="0" customWidth="1"/>
    <col min="7" max="7" width="12.66015625" style="0" customWidth="1"/>
    <col min="8" max="8" width="12.5" style="0" customWidth="1"/>
    <col min="9" max="9" width="17.83203125" style="0" customWidth="1"/>
    <col min="10" max="10" width="18.5" style="0" customWidth="1"/>
    <col min="11" max="11" width="10.33203125" style="0" customWidth="1"/>
    <col min="12" max="12" width="10.83203125" style="0" customWidth="1"/>
  </cols>
  <sheetData>
    <row r="2" spans="7:10" ht="15.75">
      <c r="G2" s="21"/>
      <c r="H2" s="37"/>
      <c r="I2" s="37"/>
      <c r="J2" s="37"/>
    </row>
    <row r="3" spans="1:11" ht="11.25">
      <c r="A3" s="34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8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1.25" hidden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43.5" customHeight="1">
      <c r="A6" s="15" t="s">
        <v>34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 t="s">
        <v>44</v>
      </c>
    </row>
    <row r="7" spans="1:11" ht="47.25" customHeight="1">
      <c r="A7" s="27">
        <v>1</v>
      </c>
      <c r="B7" s="27" t="s">
        <v>48</v>
      </c>
      <c r="C7" s="27" t="s">
        <v>49</v>
      </c>
      <c r="D7" s="22" t="s">
        <v>50</v>
      </c>
      <c r="E7" s="26"/>
      <c r="F7" s="25" t="s">
        <v>47</v>
      </c>
      <c r="G7" s="27">
        <v>10000</v>
      </c>
      <c r="H7" s="28">
        <v>20</v>
      </c>
      <c r="I7" s="28">
        <f>H7*G7</f>
        <v>200000</v>
      </c>
      <c r="J7" s="28">
        <f>H7*G7*1.2</f>
        <v>240000</v>
      </c>
      <c r="K7" s="15" t="s">
        <v>46</v>
      </c>
    </row>
    <row r="8" spans="1:14" ht="19.5" customHeight="1">
      <c r="A8" s="22"/>
      <c r="B8" s="18" t="s">
        <v>45</v>
      </c>
      <c r="C8" s="23"/>
      <c r="D8" s="23"/>
      <c r="E8" s="23"/>
      <c r="F8" s="23"/>
      <c r="G8" s="23"/>
      <c r="H8" s="23"/>
      <c r="I8" s="16">
        <f>SUM(I7:I7)</f>
        <v>200000</v>
      </c>
      <c r="J8" s="24">
        <f>SUM(J7:J7)</f>
        <v>240000</v>
      </c>
      <c r="K8" s="19"/>
      <c r="L8" s="17"/>
      <c r="M8" s="17"/>
      <c r="N8" s="17"/>
    </row>
    <row r="9" spans="2:11" ht="11.25">
      <c r="B9" s="20"/>
      <c r="C9" s="20"/>
      <c r="D9" s="20"/>
      <c r="E9" s="20"/>
      <c r="F9" s="20"/>
      <c r="G9" s="20"/>
      <c r="H9" s="20"/>
      <c r="I9" s="20"/>
      <c r="J9" s="20"/>
      <c r="K9" s="20"/>
    </row>
  </sheetData>
  <mergeCells count="2">
    <mergeCell ref="A3:K5"/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Акатова Валерия Владимировна</dc:creator>
  <cp:keywords/>
  <dc:description/>
  <cp:lastModifiedBy>Акатова В В</cp:lastModifiedBy>
  <cp:lastPrinted>2019-10-23T13:29:12Z</cp:lastPrinted>
  <dcterms:created xsi:type="dcterms:W3CDTF">2018-11-12T11:03:47Z</dcterms:created>
  <dcterms:modified xsi:type="dcterms:W3CDTF">2019-11-05T06:52:33Z</dcterms:modified>
  <cp:category/>
  <cp:version/>
  <cp:contentType/>
  <cp:contentStatus/>
  <cp:revision>1</cp:revision>
</cp:coreProperties>
</file>